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60" windowWidth="20730" windowHeight="11580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 s="1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19" l="1"/>
  <c r="J119"/>
  <c r="G195"/>
  <c r="I195"/>
  <c r="L195"/>
  <c r="G176"/>
  <c r="I176"/>
  <c r="L176"/>
  <c r="G157"/>
  <c r="I157"/>
  <c r="L157"/>
  <c r="G119"/>
  <c r="L119"/>
  <c r="F100"/>
  <c r="H100"/>
  <c r="J100"/>
  <c r="L100"/>
  <c r="F81"/>
  <c r="J81"/>
  <c r="L81"/>
  <c r="F62"/>
  <c r="J62"/>
  <c r="H62"/>
  <c r="L62"/>
  <c r="F43"/>
  <c r="J43"/>
  <c r="H43"/>
  <c r="L43"/>
  <c r="L24"/>
  <c r="G43"/>
  <c r="I43"/>
  <c r="I62"/>
  <c r="G100"/>
  <c r="I100"/>
  <c r="H157"/>
  <c r="J157"/>
  <c r="H176"/>
  <c r="J176"/>
  <c r="H195"/>
  <c r="J195"/>
  <c r="G138"/>
  <c r="I138"/>
  <c r="L138"/>
  <c r="H138"/>
  <c r="J138"/>
  <c r="G81"/>
  <c r="H81"/>
  <c r="I81"/>
  <c r="G62"/>
  <c r="F119"/>
  <c r="F138"/>
  <c r="F157"/>
  <c r="F176"/>
  <c r="F195"/>
  <c r="I24"/>
  <c r="F24"/>
  <c r="J24"/>
  <c r="H24"/>
  <c r="G24"/>
  <c r="L196" l="1"/>
  <c r="G196"/>
  <c r="J196"/>
  <c r="I196"/>
  <c r="H196"/>
  <c r="F196"/>
</calcChain>
</file>

<file path=xl/sharedStrings.xml><?xml version="1.0" encoding="utf-8"?>
<sst xmlns="http://schemas.openxmlformats.org/spreadsheetml/2006/main" count="366" uniqueCount="109">
  <si>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</si>
  <si>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</si>
  <si>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</si>
  <si>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</si>
  <si>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</si>
  <si>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</si>
  <si>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</si>
  <si>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</si>
  <si>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</si>
  <si>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</si>
  <si>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</si>
  <si>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</si>
  <si>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</si>
  <si>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</si>
  <si>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</si>
  <si>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</si>
  <si>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</si>
  <si>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</si>
  <si>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</si>
  <si>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</si>
  <si>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</si>
  <si>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</si>
  <si>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</si>
  <si>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</si>
  <si>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</si>
  <si>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</si>
  <si>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</si>
  <si>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</si>
  <si>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</si>
  <si>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</si>
  <si>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</si>
  <si>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</si>
  <si>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</si>
  <si>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</si>
  <si>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</si>
  <si>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</si>
  <si>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</si>
  <si>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</si>
  <si>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</si>
  <si>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</si>
  <si>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</si>
  <si>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</si>
  <si>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</si>
  <si>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</si>
  <si>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</si>
  <si>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</si>
  <si>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</si>
  <si>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</si>
  <si>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</si>
  <si>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</si>
  <si>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</si>
  <si>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</si>
  <si>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</si>
  <si>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268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</si>
  <si>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</si>
  <si>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</si>
  <si>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</si>
  <si>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</si>
  <si>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309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</si>
  <si>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</si>
  <si>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</si>
  <si>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</si>
  <si>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</si>
  <si>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</si>
  <si>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</si>
  <si>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</si>
  <si>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</si>
  <si>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</si>
  <si>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</si>
  <si>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</si>
  <si>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</si>
  <si>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</si>
  <si>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</si>
  <si>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</si>
  <si>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</si>
  <si>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</si>
  <si>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88</t>
  </si>
  <si>
    <t>КОМПОТ ИЗ СМЕСИ СУХОФРУКТОВ</t>
  </si>
  <si>
    <t>349</t>
  </si>
  <si>
    <t>САЛАТ КАРТОФЕЛЬНЫЙ С ГОРОШКОМ ЗЕЛЕНЫМ И МАСЛОМ РАСТИТЕЛЬНЫМ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</si>
  <si>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</si>
  <si>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</si>
  <si>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</si>
  <si>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</si>
  <si>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</si>
  <si>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</si>
  <si>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</si>
  <si>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</si>
  <si>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</si>
  <si>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</si>
  <si>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</si>
  <si>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</si>
  <si>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</si>
  <si>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</si>
  <si>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</si>
  <si>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</si>
  <si>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</si>
  <si>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</si>
  <si>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</si>
  <si>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</si>
  <si>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икра свекольная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</si>
  <si>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</si>
  <si>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</si>
  <si>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</si>
  <si>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</si>
  <si>
    <t>сладкое</t>
  </si>
  <si>
    <t>ПРЯНИКИ (3 ШТ)</t>
  </si>
  <si>
    <t>КОФЕЙНЫЙ НАПИТОК С МОЛОКОМ</t>
  </si>
  <si>
    <t>104.40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</si>
</sst>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65</v>
      </c>
      <c r="D1" s="57"/>
      <c r="E1" s="57"/>
      <c r="F1" s="12" t="s">
        <v>16</v>
      </c>
      <c r="G1" s="2" t="s">
        <v>17</v>
      </c>
      <c r="H1" s="58" t="s">
        <v>64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63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2</v>
      </c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>
      <c r="A6" s="20">
        <v>1</v>
      </c>
      <c r="B6" s="21">
        <v>1</v>
      </c>
      <c r="C6" s="22" t="s">
        <v>20</v>
      </c>
      <c r="D6" s="5" t="s">
        <v>21</v>
      </c>
      <c r="E6" s="50" t="s">
        <v>56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>
      <c r="A7" s="23"/>
      <c r="B7" s="15"/>
      <c r="C7" s="11"/>
      <c r="D7" s="6" t="s">
        <v>103</v>
      </c>
      <c r="E7" s="50" t="s">
        <v>104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>
      <c r="A8" s="23"/>
      <c r="B8" s="15"/>
      <c r="C8" s="11"/>
      <c r="D8" s="7" t="s">
        <v>22</v>
      </c>
      <c r="E8" s="41" t="s">
        <v>50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99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>
      <c r="A15" s="23"/>
      <c r="B15" s="15"/>
      <c r="C15" s="11"/>
      <c r="D15" s="7" t="s">
        <v>27</v>
      </c>
      <c r="E15" s="50" t="s">
        <v>67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70</v>
      </c>
      <c r="L15" s="53">
        <v>22.77</v>
      </c>
    </row>
    <row r="16" spans="1:12" ht="15">
      <c r="A16" s="23"/>
      <c r="B16" s="15"/>
      <c r="C16" s="11"/>
      <c r="D16" s="7" t="s">
        <v>28</v>
      </c>
      <c r="E16" s="50" t="s">
        <v>68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71</v>
      </c>
      <c r="L16" s="53">
        <v>51.98</v>
      </c>
    </row>
    <row r="17" spans="1:12" ht="15">
      <c r="A17" s="23"/>
      <c r="B17" s="15"/>
      <c r="C17" s="11"/>
      <c r="D17" s="7" t="s">
        <v>29</v>
      </c>
      <c r="E17" s="50" t="s">
        <v>69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72</v>
      </c>
      <c r="L17" s="53">
        <v>18.48</v>
      </c>
    </row>
    <row r="18" spans="1:12" ht="1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>
      <c r="A20" s="23"/>
      <c r="B20" s="15"/>
      <c r="C20" s="11"/>
      <c r="D20" s="7" t="s">
        <v>32</v>
      </c>
      <c r="E20" s="50" t="s">
        <v>48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39"/>
      <c r="H25" s="52"/>
      <c r="I25" s="52"/>
      <c r="J25" s="52"/>
      <c r="K25" s="51"/>
      <c r="L25" s="53"/>
    </row>
    <row r="26" spans="1:12" ht="15">
      <c r="A26" s="14"/>
      <c r="B26" s="15"/>
      <c r="C26" s="11"/>
      <c r="D26" s="6" t="s">
        <v>29</v>
      </c>
      <c r="E26" s="50" t="s">
        <v>44</v>
      </c>
      <c r="F26" s="42">
        <v>160</v>
      </c>
      <c r="G26" s="42">
        <v>7.7</v>
      </c>
      <c r="H26" s="52">
        <v>5.8</v>
      </c>
      <c r="I26" s="52">
        <v>23.8</v>
      </c>
      <c r="J26" s="52">
        <v>157.5</v>
      </c>
      <c r="K26" s="51">
        <v>312</v>
      </c>
      <c r="L26" s="53">
        <v>27</v>
      </c>
    </row>
    <row r="27" spans="1:12" ht="15">
      <c r="A27" s="14"/>
      <c r="B27" s="15"/>
      <c r="C27" s="11"/>
      <c r="D27" s="7" t="s">
        <v>22</v>
      </c>
      <c r="E27" s="50" t="s">
        <v>46</v>
      </c>
      <c r="F27" s="42">
        <v>200</v>
      </c>
      <c r="G27" s="42">
        <v>0.2</v>
      </c>
      <c r="H27" s="52">
        <v>0.2</v>
      </c>
      <c r="I27" s="52">
        <v>29.8</v>
      </c>
      <c r="J27" s="52">
        <v>111.1</v>
      </c>
      <c r="K27" s="51" t="s">
        <v>47</v>
      </c>
      <c r="L27" s="53">
        <v>13.13</v>
      </c>
    </row>
    <row r="28" spans="1:12" ht="15">
      <c r="A28" s="14"/>
      <c r="B28" s="15"/>
      <c r="C28" s="11"/>
      <c r="D28" s="7" t="s">
        <v>23</v>
      </c>
      <c r="E28" s="50" t="s">
        <v>39</v>
      </c>
      <c r="F28" s="42">
        <v>35</v>
      </c>
      <c r="G28" s="42">
        <v>3.1</v>
      </c>
      <c r="H28" s="52">
        <v>0.2</v>
      </c>
      <c r="I28" s="52">
        <v>17.3</v>
      </c>
      <c r="J28" s="52">
        <v>87.2</v>
      </c>
      <c r="K28" s="51" t="s">
        <v>40</v>
      </c>
      <c r="L28" s="53">
        <v>3.68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 t="s">
        <v>32</v>
      </c>
      <c r="E30" s="50" t="s">
        <v>48</v>
      </c>
      <c r="F30" s="42">
        <v>30</v>
      </c>
      <c r="G30" s="42">
        <v>2.1</v>
      </c>
      <c r="H30" s="52">
        <v>0.3</v>
      </c>
      <c r="I30" s="52">
        <v>12.7</v>
      </c>
      <c r="J30" s="52">
        <v>73.3</v>
      </c>
      <c r="K30" s="51"/>
      <c r="L30" s="53">
        <v>3</v>
      </c>
    </row>
    <row r="31" spans="1:12" ht="15">
      <c r="A31" s="14"/>
      <c r="B31" s="15"/>
      <c r="C31" s="11"/>
      <c r="D31" s="6" t="s">
        <v>28</v>
      </c>
      <c r="E31" s="50" t="s">
        <v>42</v>
      </c>
      <c r="F31" s="42">
        <v>110</v>
      </c>
      <c r="G31" s="42">
        <v>9.4</v>
      </c>
      <c r="H31" s="52">
        <v>16.5</v>
      </c>
      <c r="I31" s="52">
        <v>12.2</v>
      </c>
      <c r="J31" s="52">
        <v>250.9</v>
      </c>
      <c r="K31" s="51">
        <v>243</v>
      </c>
      <c r="L31" s="53">
        <v>35.25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2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79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12.49</v>
      </c>
    </row>
    <row r="34" spans="1:12" ht="22.5">
      <c r="A34" s="14"/>
      <c r="B34" s="15"/>
      <c r="C34" s="11"/>
      <c r="D34" s="7" t="s">
        <v>27</v>
      </c>
      <c r="E34" s="50" t="s">
        <v>73</v>
      </c>
      <c r="F34" s="42">
        <v>273</v>
      </c>
      <c r="G34" s="42">
        <v>10.5</v>
      </c>
      <c r="H34" s="52">
        <v>6.8</v>
      </c>
      <c r="I34" s="52">
        <v>19.7</v>
      </c>
      <c r="J34" s="52">
        <v>159.1</v>
      </c>
      <c r="K34" s="51" t="s">
        <v>76</v>
      </c>
      <c r="L34" s="53">
        <v>31.14</v>
      </c>
    </row>
    <row r="35" spans="1:12" ht="15">
      <c r="A35" s="14"/>
      <c r="B35" s="15"/>
      <c r="C35" s="11"/>
      <c r="D35" s="7" t="s">
        <v>28</v>
      </c>
      <c r="E35" s="50" t="s">
        <v>74</v>
      </c>
      <c r="F35" s="42">
        <v>110</v>
      </c>
      <c r="G35" s="42">
        <v>7.8</v>
      </c>
      <c r="H35" s="52">
        <v>12.8</v>
      </c>
      <c r="I35" s="52">
        <v>17.600000000000001</v>
      </c>
      <c r="J35" s="52">
        <v>190.1</v>
      </c>
      <c r="K35" s="51" t="s">
        <v>53</v>
      </c>
      <c r="L35" s="53">
        <v>40.14</v>
      </c>
    </row>
    <row r="36" spans="1:12" ht="15">
      <c r="A36" s="14"/>
      <c r="B36" s="15"/>
      <c r="C36" s="11"/>
      <c r="D36" s="7" t="s">
        <v>29</v>
      </c>
      <c r="E36" s="50" t="s">
        <v>75</v>
      </c>
      <c r="F36" s="42">
        <v>160</v>
      </c>
      <c r="G36" s="42">
        <v>5.7</v>
      </c>
      <c r="H36" s="52">
        <v>5.8</v>
      </c>
      <c r="I36" s="52">
        <v>36.4</v>
      </c>
      <c r="J36" s="52">
        <v>204.1</v>
      </c>
      <c r="K36" s="51" t="s">
        <v>58</v>
      </c>
      <c r="L36" s="53">
        <v>12.67</v>
      </c>
    </row>
    <row r="37" spans="1:12" ht="15">
      <c r="A37" s="14"/>
      <c r="B37" s="15"/>
      <c r="C37" s="11"/>
      <c r="D37" s="7" t="s">
        <v>30</v>
      </c>
      <c r="E37" s="50" t="s">
        <v>77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 t="s">
        <v>78</v>
      </c>
      <c r="L37" s="53">
        <v>9.42</v>
      </c>
    </row>
    <row r="38" spans="1:12" ht="15">
      <c r="A38" s="14"/>
      <c r="B38" s="15"/>
      <c r="C38" s="11"/>
      <c r="D38" s="7" t="s">
        <v>31</v>
      </c>
      <c r="E38" s="50" t="s">
        <v>39</v>
      </c>
      <c r="F38" s="42">
        <v>50</v>
      </c>
      <c r="G38" s="42">
        <v>3.9</v>
      </c>
      <c r="H38" s="52">
        <v>0.3</v>
      </c>
      <c r="I38" s="52">
        <v>17.600000000000001</v>
      </c>
      <c r="J38" s="52">
        <v>100.4</v>
      </c>
      <c r="K38" s="51" t="s">
        <v>40</v>
      </c>
      <c r="L38" s="53">
        <v>5.05</v>
      </c>
    </row>
    <row r="39" spans="1:12" ht="15">
      <c r="A39" s="14"/>
      <c r="B39" s="15"/>
      <c r="C39" s="11"/>
      <c r="D39" s="7" t="s">
        <v>32</v>
      </c>
      <c r="E39" s="50" t="s">
        <v>48</v>
      </c>
      <c r="F39" s="42">
        <v>40</v>
      </c>
      <c r="G39" s="42">
        <v>2.7</v>
      </c>
      <c r="H39" s="52">
        <v>0.4</v>
      </c>
      <c r="I39" s="52">
        <v>17.899999999999999</v>
      </c>
      <c r="J39" s="52">
        <v>85.7</v>
      </c>
      <c r="K39" s="51" t="s">
        <v>40</v>
      </c>
      <c r="L39" s="53">
        <v>4</v>
      </c>
    </row>
    <row r="40" spans="1:12" ht="1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893</v>
      </c>
      <c r="G42" s="19">
        <f t="shared" ref="G42" si="10">SUM(G33:G41)</f>
        <v>31.499999999999996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114.91000000000001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>
      <c r="A46" s="23"/>
      <c r="B46" s="15"/>
      <c r="C46" s="11"/>
      <c r="D46" s="7" t="s">
        <v>22</v>
      </c>
      <c r="E46" s="50" t="s">
        <v>50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 t="s">
        <v>32</v>
      </c>
      <c r="E49" s="50" t="s">
        <v>48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82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>
      <c r="A53" s="23"/>
      <c r="B53" s="15"/>
      <c r="C53" s="11"/>
      <c r="D53" s="7" t="s">
        <v>27</v>
      </c>
      <c r="E53" s="50" t="s">
        <v>80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>
      <c r="A54" s="23"/>
      <c r="B54" s="15"/>
      <c r="C54" s="11"/>
      <c r="D54" s="7" t="s">
        <v>28</v>
      </c>
      <c r="E54" s="50" t="s">
        <v>81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61</v>
      </c>
      <c r="L54" s="53">
        <v>67</v>
      </c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>
      <c r="A58" s="23"/>
      <c r="B58" s="15"/>
      <c r="C58" s="11"/>
      <c r="D58" s="7" t="s">
        <v>32</v>
      </c>
      <c r="E58" s="50" t="s">
        <v>48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>
      <c r="A64" s="23"/>
      <c r="B64" s="15"/>
      <c r="C64" s="11"/>
      <c r="D64" s="50" t="s">
        <v>28</v>
      </c>
      <c r="E64" s="50" t="s">
        <v>52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>
      <c r="A65" s="23"/>
      <c r="B65" s="15"/>
      <c r="C65" s="11"/>
      <c r="D65" s="7" t="s">
        <v>22</v>
      </c>
      <c r="E65" s="50" t="s">
        <v>46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47</v>
      </c>
      <c r="L65" s="53">
        <v>13.13</v>
      </c>
    </row>
    <row r="66" spans="1:12" ht="1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 t="s">
        <v>26</v>
      </c>
      <c r="E68" s="50" t="s">
        <v>54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55</v>
      </c>
      <c r="L68" s="53">
        <v>12.09</v>
      </c>
    </row>
    <row r="69" spans="1:12" ht="15">
      <c r="A69" s="23"/>
      <c r="B69" s="15"/>
      <c r="C69" s="11"/>
      <c r="D69" s="6" t="s">
        <v>32</v>
      </c>
      <c r="E69" s="50" t="s">
        <v>48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89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>
      <c r="A72" s="23"/>
      <c r="B72" s="15"/>
      <c r="C72" s="11"/>
      <c r="D72" s="7" t="s">
        <v>27</v>
      </c>
      <c r="E72" s="50" t="s">
        <v>83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86</v>
      </c>
      <c r="L72" s="53">
        <v>24.41</v>
      </c>
    </row>
    <row r="73" spans="1:12" ht="15">
      <c r="A73" s="23"/>
      <c r="B73" s="15"/>
      <c r="C73" s="11"/>
      <c r="D73" s="7" t="s">
        <v>28</v>
      </c>
      <c r="E73" s="50" t="s">
        <v>84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87</v>
      </c>
      <c r="L73" s="53">
        <v>39.51</v>
      </c>
    </row>
    <row r="74" spans="1:12" ht="15">
      <c r="A74" s="23"/>
      <c r="B74" s="15"/>
      <c r="C74" s="11"/>
      <c r="D74" s="7" t="s">
        <v>29</v>
      </c>
      <c r="E74" s="50" t="s">
        <v>85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88</v>
      </c>
      <c r="L74" s="53">
        <v>27.02</v>
      </c>
    </row>
    <row r="75" spans="1:12" ht="1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>
      <c r="A77" s="23"/>
      <c r="B77" s="15"/>
      <c r="C77" s="11"/>
      <c r="D77" s="7" t="s">
        <v>32</v>
      </c>
      <c r="E77" s="50" t="s">
        <v>48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>
      <c r="A83" s="23"/>
      <c r="B83" s="15"/>
      <c r="C83" s="11"/>
      <c r="D83" s="6" t="s">
        <v>29</v>
      </c>
      <c r="E83" s="50" t="s">
        <v>75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12.67</v>
      </c>
    </row>
    <row r="84" spans="1:12" ht="1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4.83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 t="s">
        <v>28</v>
      </c>
      <c r="E87" s="50" t="s">
        <v>102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>
      <c r="A88" s="23"/>
      <c r="B88" s="15"/>
      <c r="C88" s="11"/>
      <c r="D88" s="55" t="s">
        <v>32</v>
      </c>
      <c r="E88" s="50" t="s">
        <v>48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92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>
      <c r="A91" s="23"/>
      <c r="B91" s="15"/>
      <c r="C91" s="11"/>
      <c r="D91" s="7" t="s">
        <v>27</v>
      </c>
      <c r="E91" s="50" t="s">
        <v>90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91</v>
      </c>
      <c r="L91" s="53">
        <v>35.020000000000003</v>
      </c>
    </row>
    <row r="92" spans="1:12" ht="1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>
      <c r="A93" s="23"/>
      <c r="B93" s="15"/>
      <c r="C93" s="11"/>
      <c r="D93" s="7" t="s">
        <v>29</v>
      </c>
      <c r="E93" s="50" t="s">
        <v>44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45</v>
      </c>
      <c r="L93" s="53">
        <v>25.38</v>
      </c>
    </row>
    <row r="94" spans="1:12" ht="1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>
      <c r="A96" s="23"/>
      <c r="B96" s="15"/>
      <c r="C96" s="11"/>
      <c r="D96" s="7" t="s">
        <v>32</v>
      </c>
      <c r="E96" s="50" t="s">
        <v>48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>
      <c r="A102" s="23"/>
      <c r="B102" s="15"/>
      <c r="C102" s="11"/>
      <c r="D102" s="50" t="s">
        <v>28</v>
      </c>
      <c r="E102" s="50" t="s">
        <v>59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>
      <c r="A103" s="23"/>
      <c r="B103" s="15"/>
      <c r="C103" s="11"/>
      <c r="D103" s="7" t="s">
        <v>22</v>
      </c>
      <c r="E103" s="50" t="s">
        <v>50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 t="s">
        <v>32</v>
      </c>
      <c r="E106" s="50" t="s">
        <v>48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>
      <c r="A107" s="23"/>
      <c r="B107" s="15"/>
      <c r="C107" s="11"/>
      <c r="D107" s="6" t="s">
        <v>29</v>
      </c>
      <c r="E107" s="50" t="s">
        <v>57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66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>
      <c r="A110" s="23"/>
      <c r="B110" s="15"/>
      <c r="C110" s="11"/>
      <c r="D110" s="7" t="s">
        <v>27</v>
      </c>
      <c r="E110" s="50" t="s">
        <v>93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>
      <c r="A111" s="23"/>
      <c r="B111" s="15"/>
      <c r="C111" s="11"/>
      <c r="D111" s="7" t="s">
        <v>28</v>
      </c>
      <c r="E111" s="50" t="s">
        <v>94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>
      <c r="A112" s="23"/>
      <c r="B112" s="15"/>
      <c r="C112" s="11"/>
      <c r="D112" s="7" t="s">
        <v>29</v>
      </c>
      <c r="E112" s="50" t="s">
        <v>51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>
      <c r="A115" s="23"/>
      <c r="B115" s="15"/>
      <c r="C115" s="11"/>
      <c r="D115" s="7" t="s">
        <v>32</v>
      </c>
      <c r="E115" s="50" t="s">
        <v>48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>
      <c r="A116" s="23"/>
      <c r="B116" s="15"/>
      <c r="C116" s="11"/>
      <c r="D116" s="6" t="s">
        <v>22</v>
      </c>
      <c r="E116" s="50" t="s">
        <v>50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60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>
      <c r="A122" s="14"/>
      <c r="B122" s="15"/>
      <c r="C122" s="11"/>
      <c r="D122" s="7" t="s">
        <v>22</v>
      </c>
      <c r="E122" s="50" t="s">
        <v>50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 t="s">
        <v>32</v>
      </c>
      <c r="E125" s="50" t="s">
        <v>48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82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>
      <c r="A129" s="14"/>
      <c r="B129" s="15"/>
      <c r="C129" s="11"/>
      <c r="D129" s="7" t="s">
        <v>27</v>
      </c>
      <c r="E129" s="50" t="s">
        <v>80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>
      <c r="A130" s="14"/>
      <c r="B130" s="15"/>
      <c r="C130" s="11"/>
      <c r="D130" s="7" t="s">
        <v>28</v>
      </c>
      <c r="E130" s="50" t="s">
        <v>95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>
      <c r="A131" s="14"/>
      <c r="B131" s="15"/>
      <c r="C131" s="11"/>
      <c r="D131" s="7" t="s">
        <v>29</v>
      </c>
      <c r="E131" s="50" t="s">
        <v>96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>
      <c r="A132" s="14"/>
      <c r="B132" s="15"/>
      <c r="C132" s="11"/>
      <c r="D132" s="7" t="s">
        <v>30</v>
      </c>
      <c r="E132" s="50" t="s">
        <v>77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>
      <c r="A134" s="14"/>
      <c r="B134" s="15"/>
      <c r="C134" s="11"/>
      <c r="D134" s="7" t="s">
        <v>32</v>
      </c>
      <c r="E134" s="50" t="s">
        <v>48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>
      <c r="A139" s="20">
        <v>2</v>
      </c>
      <c r="B139" s="21">
        <v>3</v>
      </c>
      <c r="C139" s="22" t="s">
        <v>20</v>
      </c>
      <c r="D139" s="5" t="s">
        <v>21</v>
      </c>
      <c r="E139" s="50" t="s">
        <v>56</v>
      </c>
      <c r="F139" s="39">
        <v>220</v>
      </c>
      <c r="G139" s="39">
        <v>7.7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>
      <c r="A140" s="23"/>
      <c r="B140" s="15"/>
      <c r="C140" s="11"/>
      <c r="D140" s="6" t="s">
        <v>105</v>
      </c>
      <c r="E140" s="50" t="s">
        <v>106</v>
      </c>
      <c r="F140" s="42">
        <v>75</v>
      </c>
      <c r="G140" s="42">
        <v>8.1</v>
      </c>
      <c r="H140" s="52">
        <v>11.7</v>
      </c>
      <c r="I140" s="52">
        <v>3.7</v>
      </c>
      <c r="J140" s="52">
        <v>123.6</v>
      </c>
      <c r="K140" s="51"/>
      <c r="L140" s="53">
        <v>26.63</v>
      </c>
    </row>
    <row r="141" spans="1:12" ht="15">
      <c r="A141" s="23"/>
      <c r="B141" s="15"/>
      <c r="C141" s="11"/>
      <c r="D141" s="7" t="s">
        <v>22</v>
      </c>
      <c r="E141" s="50" t="s">
        <v>107</v>
      </c>
      <c r="F141" s="42">
        <v>200</v>
      </c>
      <c r="G141" s="42">
        <v>3.8</v>
      </c>
      <c r="H141" s="42">
        <v>3.1</v>
      </c>
      <c r="I141" s="42">
        <v>26.5</v>
      </c>
      <c r="J141" s="42">
        <v>148</v>
      </c>
      <c r="K141" s="43">
        <v>379</v>
      </c>
      <c r="L141" s="42">
        <v>19.87</v>
      </c>
    </row>
    <row r="142" spans="1:12" ht="15.75" customHeight="1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3.4</v>
      </c>
      <c r="H142" s="52">
        <v>0.3</v>
      </c>
      <c r="I142" s="52">
        <v>22.1</v>
      </c>
      <c r="J142" s="52" t="s">
        <v>108</v>
      </c>
      <c r="K142" s="51"/>
      <c r="L142" s="53">
        <v>4.41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23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575.6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100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>
      <c r="A148" s="23"/>
      <c r="B148" s="15"/>
      <c r="C148" s="11"/>
      <c r="D148" s="7" t="s">
        <v>27</v>
      </c>
      <c r="E148" s="50" t="s">
        <v>73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>
      <c r="A149" s="23"/>
      <c r="B149" s="15"/>
      <c r="C149" s="11"/>
      <c r="D149" s="7" t="s">
        <v>28</v>
      </c>
      <c r="E149" s="50" t="s">
        <v>74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>
      <c r="A150" s="23"/>
      <c r="B150" s="15"/>
      <c r="C150" s="11"/>
      <c r="D150" s="7" t="s">
        <v>29</v>
      </c>
      <c r="E150" s="50" t="s">
        <v>75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12.68</v>
      </c>
    </row>
    <row r="151" spans="1:12" ht="15">
      <c r="A151" s="23"/>
      <c r="B151" s="15"/>
      <c r="C151" s="11"/>
      <c r="D151" s="7" t="s">
        <v>30</v>
      </c>
      <c r="E151" s="50" t="s">
        <v>46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5.39</v>
      </c>
    </row>
    <row r="153" spans="1:12" ht="15">
      <c r="A153" s="23"/>
      <c r="B153" s="15"/>
      <c r="C153" s="11"/>
      <c r="D153" s="7" t="s">
        <v>32</v>
      </c>
      <c r="E153" s="50" t="s">
        <v>48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1438</v>
      </c>
      <c r="G157" s="32">
        <f t="shared" ref="G157" si="74">G146+G156</f>
        <v>54.5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1527.6</v>
      </c>
      <c r="K157" s="32"/>
      <c r="L157" s="32">
        <f t="shared" si="77"/>
        <v>196.97000000000003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>
      <c r="A160" s="23"/>
      <c r="B160" s="15"/>
      <c r="C160" s="11"/>
      <c r="D160" s="7" t="s">
        <v>22</v>
      </c>
      <c r="E160" s="50" t="s">
        <v>50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 t="s">
        <v>32</v>
      </c>
      <c r="E163" s="50" t="s">
        <v>48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89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>
      <c r="A167" s="23"/>
      <c r="B167" s="15"/>
      <c r="C167" s="11"/>
      <c r="D167" s="7" t="s">
        <v>27</v>
      </c>
      <c r="E167" s="50" t="s">
        <v>83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>
      <c r="A168" s="23"/>
      <c r="B168" s="15"/>
      <c r="C168" s="11"/>
      <c r="D168" s="7" t="s">
        <v>28</v>
      </c>
      <c r="E168" s="50" t="s">
        <v>101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>
      <c r="A172" s="23"/>
      <c r="B172" s="15"/>
      <c r="C172" s="11"/>
      <c r="D172" s="7" t="s">
        <v>32</v>
      </c>
      <c r="E172" s="50" t="s">
        <v>48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62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>
      <c r="A178" s="23"/>
      <c r="B178" s="15"/>
      <c r="C178" s="11"/>
      <c r="D178" s="54" t="s">
        <v>26</v>
      </c>
      <c r="E178" s="54" t="s">
        <v>82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>
      <c r="A179" s="23"/>
      <c r="B179" s="15"/>
      <c r="C179" s="11"/>
      <c r="D179" s="7" t="s">
        <v>22</v>
      </c>
      <c r="E179" s="41" t="s">
        <v>50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 t="s">
        <v>32</v>
      </c>
      <c r="E182" s="50" t="s">
        <v>48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92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>
      <c r="A186" s="23"/>
      <c r="B186" s="15"/>
      <c r="C186" s="11"/>
      <c r="D186" s="7" t="s">
        <v>27</v>
      </c>
      <c r="E186" s="50" t="s">
        <v>90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>
      <c r="A187" s="23"/>
      <c r="B187" s="15"/>
      <c r="C187" s="11"/>
      <c r="D187" s="7" t="s">
        <v>28</v>
      </c>
      <c r="E187" s="50" t="s">
        <v>97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>
      <c r="A188" s="23"/>
      <c r="B188" s="15"/>
      <c r="C188" s="11"/>
      <c r="D188" s="7" t="s">
        <v>29</v>
      </c>
      <c r="E188" s="50" t="s">
        <v>98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>
      <c r="A189" s="23"/>
      <c r="B189" s="15"/>
      <c r="C189" s="11"/>
      <c r="D189" s="7" t="s">
        <v>30</v>
      </c>
      <c r="E189" s="54" t="s">
        <v>46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47</v>
      </c>
      <c r="L189" s="53">
        <v>13.13</v>
      </c>
    </row>
    <row r="190" spans="1:12" ht="1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>
      <c r="A191" s="23"/>
      <c r="B191" s="15"/>
      <c r="C191" s="11"/>
      <c r="D191" s="7" t="s">
        <v>32</v>
      </c>
      <c r="E191" s="50" t="s">
        <v>48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1437.4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54.05</v>
      </c>
      <c r="H196" s="34">
        <f t="shared" si="94"/>
        <v>55.2</v>
      </c>
      <c r="I196" s="34">
        <f t="shared" si="94"/>
        <v>229.90000000000003</v>
      </c>
      <c r="J196" s="34">
        <f t="shared" si="94"/>
        <v>1621.56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2026-02-04T05:56:38Z</cp:lastPrinted>
  <dcterms:created xsi:type="dcterms:W3CDTF">2022-05-16T14:23:56Z</dcterms:created>
  <dcterms:modified xsi:type="dcterms:W3CDTF">2026-02-12T07:55:28Z</dcterms:modified>
</cp:coreProperties>
</file>