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<sst xmlns="http://schemas.openxmlformats.org/spreadsheetml/2006/main" count="357" uniqueCount="102">
  <si>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</si>
  <si>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</si>
  <si>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</si>
  <si>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</si>
  <si>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</si>
  <si>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</si>
  <si>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</si>
  <si>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</si>
  <si>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</si>
  <si>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</si>
  <si>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</si>
  <si>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</si>
  <si>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</si>
  <si>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</si>
  <si>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</si>
  <si>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</si>
  <si>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</si>
  <si>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</si>
  <si>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</si>
  <si>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</si>
  <si>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</si>
  <si>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</si>
  <si>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</si>
  <si>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</si>
  <si>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</si>
  <si>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</si>
  <si>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</si>
  <si>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</si>
  <si>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</si>
  <si>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</si>
  <si>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</si>
  <si>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</si>
  <si>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</si>
  <si>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</si>
  <si>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</si>
  <si>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</si>
  <si>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</si>
  <si>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</si>
  <si>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</si>
  <si>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</si>
  <si>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</si>
  <si>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</si>
  <si>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</si>
  <si>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243</t>
  </si>
  <si>
    <t>ПЮРЕ КАРТОФЕЛЬНОЕ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</si>
  <si>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</si>
  <si>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</si>
  <si>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</si>
  <si>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</si>
  <si>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</si>
  <si>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</si>
  <si>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КОТЛЕТА ИЗ КУРИНОГО ФИЛЕ С СОУСОМ (60/50)</t>
  </si>
  <si>
    <t>ВИНЕГРЕТ ОВОЩНОЙ</t>
  </si>
  <si>
    <t>67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</si>
  <si>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</si>
  <si>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</si>
  <si>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</si>
  <si>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</si>
  <si>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259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</si>
  <si>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</si>
  <si>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</si>
  <si>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</si>
  <si>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</si>
  <si>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</si>
  <si>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</si>
  <si>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</si>
  <si>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</si>
  <si>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</si>
  <si>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</si>
  <si>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</si>
  <si>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</si>
  <si>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</si>
  <si>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</si>
  <si>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КОМПОТ ИЗ СМЕСИ СУХОФРУКТОВ</t>
  </si>
  <si>
    <t>РАССОЛЬНИК ПО-ЛЕНИНГРАДСКИ С МЯСОМ (ФИЛЕ КУР.) И СМЕТАНОЙ (250/12,5/10)</t>
  </si>
  <si>
    <t>ЖАРКОЕ ПО-ДОМАШНЕМУ (КУРИНОЕ ФИЛЕ) (50/150)</t>
  </si>
  <si>
    <t>САЛАТ ИЗ БЕЛОКОЧАННОЙ КАПУСТЫ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</si>
  <si>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</si>
  <si>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</si>
  <si>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</si>
  <si>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</si>
  <si>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</si>
  <si>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</si>
  <si>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</si>
  <si>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</si>
  <si>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</si>
  <si>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</si>
  <si>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</si>
  <si>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</si>
  <si>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</si>
  <si>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</si>
  <si>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</si>
  <si>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ПТИЦА (КУРИНОЕ ФИЛЕ), ТУШЕННАЯ В СОУСЕ С ОВОЩАМИ (50/150)</t>
  </si>
  <si>
    <t>КНЕЛИ ИЗ КУР (ФИЛЕ КУР.) С РИСОМ И МАСЛОМ (90/5)</t>
  </si>
  <si>
    <t>КОФЕЙНЫЙ НАПИТОК С МОЛОКОМ</t>
  </si>
  <si>
    <t>ИКРА СВЕКОЛЬНАЯ</t>
  </si>
  <si>
    <t>сладкое</t>
  </si>
  <si>
    <t>ПРЯНИКИ (3 ШТ)</t>
  </si>
  <si>
    <t>молочное</t>
  </si>
  <si>
    <t>СЫР (ПОРЦИЯМИ)</t>
  </si>
  <si>
    <t>КАРТОФЕЛЬ В МОЛОКЕ</t>
  </si>
  <si>
    <t>САЛАТ КАРТОФЕЛЬНЫЙ С ГОРОШКОМ ЗЕЛЕНЫМ И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</si>
</sst>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23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F97" sqref="F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62</v>
      </c>
      <c r="D1" s="57"/>
      <c r="E1" s="57"/>
      <c r="F1" s="12" t="s">
        <v>16</v>
      </c>
      <c r="G1" s="2" t="s">
        <v>17</v>
      </c>
      <c r="H1" s="58" t="s">
        <v>61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60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20</v>
      </c>
      <c r="I3" s="47">
        <v>3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54</v>
      </c>
      <c r="F6" s="39">
        <v>220</v>
      </c>
      <c r="G6" s="51">
        <v>5.9</v>
      </c>
      <c r="H6" s="52">
        <v>7.9</v>
      </c>
      <c r="I6" s="52">
        <v>43.5</v>
      </c>
      <c r="J6" s="52">
        <v>304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98</v>
      </c>
      <c r="E7" s="50" t="s">
        <v>99</v>
      </c>
      <c r="F7" s="42">
        <v>50</v>
      </c>
      <c r="G7" s="51">
        <v>12.6</v>
      </c>
      <c r="H7" s="52">
        <v>14.8</v>
      </c>
      <c r="I7" s="52">
        <v>12.3</v>
      </c>
      <c r="J7" s="52">
        <v>196</v>
      </c>
      <c r="K7" s="51">
        <v>15</v>
      </c>
      <c r="L7" s="53">
        <v>40.71</v>
      </c>
    </row>
    <row r="8" spans="1:12" ht="15" x14ac:dyDescent="0.25">
      <c r="A8" s="23"/>
      <c r="B8" s="15"/>
      <c r="C8" s="11"/>
      <c r="D8" s="7" t="s">
        <v>22</v>
      </c>
      <c r="E8" s="41" t="s">
        <v>49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50</v>
      </c>
      <c r="G9" s="51">
        <v>3.8</v>
      </c>
      <c r="H9" s="52">
        <v>0.3</v>
      </c>
      <c r="I9" s="52">
        <v>25.1</v>
      </c>
      <c r="J9" s="52">
        <v>118.4</v>
      </c>
      <c r="K9" s="51" t="s">
        <v>40</v>
      </c>
      <c r="L9" s="53">
        <v>5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527</v>
      </c>
      <c r="G13" s="19">
        <f t="shared" ref="G13:J13" si="0">SUM(G6:G12)</f>
        <v>22.5</v>
      </c>
      <c r="H13" s="19">
        <f t="shared" si="0"/>
        <v>23.000000000000004</v>
      </c>
      <c r="I13" s="19">
        <f t="shared" si="0"/>
        <v>95.800000000000011</v>
      </c>
      <c r="J13" s="19">
        <f t="shared" si="0"/>
        <v>680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63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64</v>
      </c>
      <c r="F15" s="42">
        <v>263</v>
      </c>
      <c r="G15" s="42">
        <v>7.8</v>
      </c>
      <c r="H15" s="52">
        <v>7.6</v>
      </c>
      <c r="I15" s="52">
        <v>21.9</v>
      </c>
      <c r="J15" s="52">
        <v>214.1</v>
      </c>
      <c r="K15" s="51" t="s">
        <v>67</v>
      </c>
      <c r="L15" s="53">
        <v>23.28</v>
      </c>
    </row>
    <row r="16" spans="1:12" ht="15" x14ac:dyDescent="0.25">
      <c r="A16" s="23"/>
      <c r="B16" s="15"/>
      <c r="C16" s="11"/>
      <c r="D16" s="7" t="s">
        <v>28</v>
      </c>
      <c r="E16" s="50" t="s">
        <v>65</v>
      </c>
      <c r="F16" s="42">
        <v>100</v>
      </c>
      <c r="G16" s="42">
        <v>8.5</v>
      </c>
      <c r="H16" s="52">
        <v>13.6</v>
      </c>
      <c r="I16" s="52">
        <v>24.4</v>
      </c>
      <c r="J16" s="52">
        <v>232.8</v>
      </c>
      <c r="K16" s="51" t="s">
        <v>68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66</v>
      </c>
      <c r="F17" s="42">
        <v>160</v>
      </c>
      <c r="G17" s="42">
        <v>8.6</v>
      </c>
      <c r="H17" s="52">
        <v>10.3</v>
      </c>
      <c r="I17" s="52">
        <v>39.4</v>
      </c>
      <c r="J17" s="52">
        <v>284.7</v>
      </c>
      <c r="K17" s="51" t="s">
        <v>69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17.100000000000001</v>
      </c>
      <c r="J19" s="52">
        <v>94.7</v>
      </c>
      <c r="K19" s="51" t="s">
        <v>40</v>
      </c>
      <c r="L19" s="53">
        <v>4</v>
      </c>
    </row>
    <row r="20" spans="1:12" ht="15" x14ac:dyDescent="0.25">
      <c r="A20" s="23"/>
      <c r="B20" s="15"/>
      <c r="C20" s="11"/>
      <c r="D20" s="7" t="s">
        <v>32</v>
      </c>
      <c r="E20" s="50" t="s">
        <v>47</v>
      </c>
      <c r="F20" s="42">
        <v>35</v>
      </c>
      <c r="G20" s="42">
        <v>2.7</v>
      </c>
      <c r="H20" s="52">
        <v>0.3</v>
      </c>
      <c r="I20" s="52">
        <v>15</v>
      </c>
      <c r="J20" s="52">
        <v>57.9</v>
      </c>
      <c r="K20" s="51" t="s">
        <v>40</v>
      </c>
      <c r="L20" s="53">
        <v>3.63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858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134.1</v>
      </c>
      <c r="J23" s="19">
        <f t="shared" si="2"/>
        <v>952.00000000000011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1385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229.9</v>
      </c>
      <c r="J24" s="32">
        <f t="shared" si="4"/>
        <v>1632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/>
      <c r="F25" s="39"/>
      <c r="G25" s="51"/>
      <c r="H25" s="52"/>
      <c r="I25" s="52"/>
      <c r="J25" s="52"/>
      <c r="K25" s="51"/>
      <c r="L25" s="53"/>
    </row>
    <row r="26" spans="1:12" ht="15" x14ac:dyDescent="0.25">
      <c r="A26" s="14"/>
      <c r="B26" s="15"/>
      <c r="C26" s="11"/>
      <c r="D26" s="6" t="s">
        <v>29</v>
      </c>
      <c r="E26" s="50" t="s">
        <v>100</v>
      </c>
      <c r="F26" s="42">
        <v>160</v>
      </c>
      <c r="G26" s="42">
        <v>7.7</v>
      </c>
      <c r="H26" s="52">
        <v>5.8</v>
      </c>
      <c r="I26" s="52">
        <v>23.8</v>
      </c>
      <c r="J26" s="52">
        <v>157.5</v>
      </c>
      <c r="K26" s="51">
        <v>311</v>
      </c>
      <c r="L26" s="53">
        <v>26.45</v>
      </c>
    </row>
    <row r="27" spans="1:12" ht="15" x14ac:dyDescent="0.25">
      <c r="A27" s="14"/>
      <c r="B27" s="15"/>
      <c r="C27" s="11"/>
      <c r="D27" s="7" t="s">
        <v>22</v>
      </c>
      <c r="E27" s="50" t="s">
        <v>45</v>
      </c>
      <c r="F27" s="42">
        <v>200</v>
      </c>
      <c r="G27" s="42">
        <v>0.2</v>
      </c>
      <c r="H27" s="52">
        <v>0.2</v>
      </c>
      <c r="I27" s="52">
        <v>29.8</v>
      </c>
      <c r="J27" s="52">
        <v>111.1</v>
      </c>
      <c r="K27" s="51" t="s">
        <v>46</v>
      </c>
      <c r="L27" s="53">
        <v>13.13</v>
      </c>
    </row>
    <row r="28" spans="1:12" ht="15" x14ac:dyDescent="0.25">
      <c r="A28" s="14"/>
      <c r="B28" s="15"/>
      <c r="C28" s="11"/>
      <c r="D28" s="7" t="s">
        <v>23</v>
      </c>
      <c r="E28" s="50" t="s">
        <v>39</v>
      </c>
      <c r="F28" s="42">
        <v>40</v>
      </c>
      <c r="G28" s="42">
        <v>3.1</v>
      </c>
      <c r="H28" s="52">
        <v>0.2</v>
      </c>
      <c r="I28" s="52">
        <v>17.3</v>
      </c>
      <c r="J28" s="52">
        <v>87.2</v>
      </c>
      <c r="K28" s="51"/>
      <c r="L28" s="53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28</v>
      </c>
      <c r="E30" s="50" t="s">
        <v>42</v>
      </c>
      <c r="F30" s="42">
        <v>110</v>
      </c>
      <c r="G30" s="42">
        <v>9.4</v>
      </c>
      <c r="H30" s="52">
        <v>16.5</v>
      </c>
      <c r="I30" s="52">
        <v>12.2</v>
      </c>
      <c r="J30" s="52">
        <v>250.9</v>
      </c>
      <c r="K30" s="51">
        <v>243</v>
      </c>
      <c r="L30" s="53">
        <v>35.25</v>
      </c>
    </row>
    <row r="31" spans="1:12" ht="15" x14ac:dyDescent="0.25">
      <c r="A31" s="14"/>
      <c r="B31" s="15"/>
      <c r="C31" s="11"/>
      <c r="D31" s="6" t="s">
        <v>32</v>
      </c>
      <c r="E31" s="50" t="s">
        <v>47</v>
      </c>
      <c r="F31" s="42">
        <v>30</v>
      </c>
      <c r="G31" s="42">
        <v>2.1</v>
      </c>
      <c r="H31" s="52">
        <v>0.3</v>
      </c>
      <c r="I31" s="52">
        <v>12.7</v>
      </c>
      <c r="J31" s="52">
        <v>73.3</v>
      </c>
      <c r="K31" s="51"/>
      <c r="L31" s="53">
        <v>3.23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22.5</v>
      </c>
      <c r="H32" s="19">
        <f t="shared" ref="H32" si="7">SUM(H25:H31)</f>
        <v>23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101</v>
      </c>
      <c r="F33" s="42">
        <v>60</v>
      </c>
      <c r="G33" s="42">
        <v>0.9</v>
      </c>
      <c r="H33" s="42">
        <v>6.1</v>
      </c>
      <c r="I33" s="42">
        <v>5.5</v>
      </c>
      <c r="J33" s="42">
        <v>135.19999999999999</v>
      </c>
      <c r="K33" s="43">
        <v>123</v>
      </c>
      <c r="L33" s="42">
        <v>12.79</v>
      </c>
    </row>
    <row r="34" spans="1:12" ht="24" x14ac:dyDescent="0.25">
      <c r="A34" s="14"/>
      <c r="B34" s="15"/>
      <c r="C34" s="11"/>
      <c r="D34" s="7" t="s">
        <v>27</v>
      </c>
      <c r="E34" s="62" t="s">
        <v>70</v>
      </c>
      <c r="F34" s="42">
        <v>273</v>
      </c>
      <c r="G34" s="42">
        <v>10.5</v>
      </c>
      <c r="H34" s="52">
        <v>6.8</v>
      </c>
      <c r="I34" s="52">
        <v>19.7</v>
      </c>
      <c r="J34" s="52">
        <v>159.1</v>
      </c>
      <c r="K34" s="51">
        <v>88</v>
      </c>
      <c r="L34" s="53">
        <v>31.45</v>
      </c>
    </row>
    <row r="35" spans="1:12" ht="15" x14ac:dyDescent="0.25">
      <c r="A35" s="14"/>
      <c r="B35" s="15"/>
      <c r="C35" s="11"/>
      <c r="D35" s="7" t="s">
        <v>28</v>
      </c>
      <c r="E35" s="62" t="s">
        <v>71</v>
      </c>
      <c r="F35" s="42">
        <v>110</v>
      </c>
      <c r="G35" s="42">
        <v>7.8</v>
      </c>
      <c r="H35" s="52">
        <v>12.8</v>
      </c>
      <c r="I35" s="52">
        <v>17.600000000000001</v>
      </c>
      <c r="J35" s="52">
        <v>190.1</v>
      </c>
      <c r="K35" s="51">
        <v>268</v>
      </c>
      <c r="L35" s="53">
        <v>40.14</v>
      </c>
    </row>
    <row r="36" spans="1:12" ht="15" x14ac:dyDescent="0.25">
      <c r="A36" s="14"/>
      <c r="B36" s="15"/>
      <c r="C36" s="11"/>
      <c r="D36" s="7" t="s">
        <v>29</v>
      </c>
      <c r="E36" s="62" t="s">
        <v>72</v>
      </c>
      <c r="F36" s="42">
        <v>160</v>
      </c>
      <c r="G36" s="42">
        <v>5.7</v>
      </c>
      <c r="H36" s="52">
        <v>5.8</v>
      </c>
      <c r="I36" s="52">
        <v>36.4</v>
      </c>
      <c r="J36" s="52">
        <v>204.1</v>
      </c>
      <c r="K36" s="51">
        <v>309</v>
      </c>
      <c r="L36" s="53">
        <v>12.68</v>
      </c>
    </row>
    <row r="37" spans="1:12" ht="15" x14ac:dyDescent="0.25">
      <c r="A37" s="14"/>
      <c r="B37" s="15"/>
      <c r="C37" s="11"/>
      <c r="D37" s="7" t="s">
        <v>30</v>
      </c>
      <c r="E37" s="62" t="s">
        <v>73</v>
      </c>
      <c r="F37" s="42">
        <v>200</v>
      </c>
      <c r="G37" s="42">
        <v>0</v>
      </c>
      <c r="H37" s="52">
        <v>0</v>
      </c>
      <c r="I37" s="52">
        <v>19.399999999999999</v>
      </c>
      <c r="J37" s="52">
        <v>77.400000000000006</v>
      </c>
      <c r="K37" s="51">
        <v>349</v>
      </c>
      <c r="L37" s="53">
        <v>9.42</v>
      </c>
    </row>
    <row r="38" spans="1:12" ht="15" x14ac:dyDescent="0.25">
      <c r="A38" s="14"/>
      <c r="B38" s="15"/>
      <c r="C38" s="11"/>
      <c r="D38" s="7" t="s">
        <v>31</v>
      </c>
      <c r="E38" s="50" t="s">
        <v>39</v>
      </c>
      <c r="F38" s="42">
        <v>45</v>
      </c>
      <c r="G38" s="42">
        <v>3.9</v>
      </c>
      <c r="H38" s="52">
        <v>0.3</v>
      </c>
      <c r="I38" s="52">
        <v>17.600000000000001</v>
      </c>
      <c r="J38" s="52">
        <v>100.4</v>
      </c>
      <c r="K38" s="51" t="s">
        <v>40</v>
      </c>
      <c r="L38" s="53">
        <v>4.43</v>
      </c>
    </row>
    <row r="39" spans="1:12" ht="15" x14ac:dyDescent="0.25">
      <c r="A39" s="14"/>
      <c r="B39" s="15"/>
      <c r="C39" s="11"/>
      <c r="D39" s="7" t="s">
        <v>32</v>
      </c>
      <c r="E39" s="50" t="s">
        <v>47</v>
      </c>
      <c r="F39" s="42">
        <v>40</v>
      </c>
      <c r="G39" s="42">
        <v>2.7</v>
      </c>
      <c r="H39" s="52">
        <v>0.4</v>
      </c>
      <c r="I39" s="52">
        <v>17.899999999999999</v>
      </c>
      <c r="J39" s="52">
        <v>85.7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6"/>
      <c r="E40" s="50"/>
      <c r="F40" s="42"/>
      <c r="G40" s="42"/>
      <c r="H40" s="52"/>
      <c r="I40" s="52"/>
      <c r="J40" s="52"/>
      <c r="K40" s="51"/>
      <c r="L40" s="53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888</v>
      </c>
      <c r="G42" s="19">
        <f t="shared" ref="G42" si="10">SUM(G33:G41)</f>
        <v>31.499999999999996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1428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48</v>
      </c>
      <c r="F44" s="39">
        <v>250</v>
      </c>
      <c r="G44" s="39">
        <v>14</v>
      </c>
      <c r="H44" s="39">
        <v>22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 x14ac:dyDescent="0.25">
      <c r="A46" s="23"/>
      <c r="B46" s="15"/>
      <c r="C46" s="11"/>
      <c r="D46" s="7" t="s">
        <v>22</v>
      </c>
      <c r="E46" s="50" t="s">
        <v>49</v>
      </c>
      <c r="F46" s="42">
        <v>207</v>
      </c>
      <c r="G46" s="42">
        <v>0.2</v>
      </c>
      <c r="H46" s="42">
        <v>0.1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 x14ac:dyDescent="0.2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4.5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0" t="s">
        <v>47</v>
      </c>
      <c r="F49" s="42">
        <v>60</v>
      </c>
      <c r="G49" s="42">
        <v>3.8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 x14ac:dyDescent="0.2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76</v>
      </c>
      <c r="F52" s="42">
        <v>60</v>
      </c>
      <c r="G52" s="42">
        <v>0.7</v>
      </c>
      <c r="H52" s="42">
        <v>2.5</v>
      </c>
      <c r="I52" s="42">
        <v>4.3</v>
      </c>
      <c r="J52" s="42">
        <v>43.2</v>
      </c>
      <c r="K52" s="43">
        <v>45</v>
      </c>
      <c r="L52" s="42">
        <v>3.05</v>
      </c>
    </row>
    <row r="53" spans="1:12" ht="22.5" x14ac:dyDescent="0.25">
      <c r="A53" s="23"/>
      <c r="B53" s="15"/>
      <c r="C53" s="11"/>
      <c r="D53" s="7" t="s">
        <v>27</v>
      </c>
      <c r="E53" s="50" t="s">
        <v>74</v>
      </c>
      <c r="F53" s="42">
        <v>273</v>
      </c>
      <c r="G53" s="42">
        <v>10</v>
      </c>
      <c r="H53" s="52">
        <v>8.4</v>
      </c>
      <c r="I53" s="52">
        <v>32.6</v>
      </c>
      <c r="J53" s="52">
        <v>366.7</v>
      </c>
      <c r="K53" s="51">
        <v>96</v>
      </c>
      <c r="L53" s="53">
        <v>34.08</v>
      </c>
    </row>
    <row r="54" spans="1:12" ht="15" x14ac:dyDescent="0.25">
      <c r="A54" s="23"/>
      <c r="B54" s="15"/>
      <c r="C54" s="11"/>
      <c r="D54" s="7" t="s">
        <v>28</v>
      </c>
      <c r="E54" s="50" t="s">
        <v>75</v>
      </c>
      <c r="F54" s="42">
        <v>200</v>
      </c>
      <c r="G54" s="42">
        <v>14.6</v>
      </c>
      <c r="H54" s="52">
        <v>20.5</v>
      </c>
      <c r="I54" s="52">
        <v>41.3</v>
      </c>
      <c r="J54" s="52">
        <v>329.5</v>
      </c>
      <c r="K54" s="51" t="s">
        <v>58</v>
      </c>
      <c r="L54" s="53">
        <v>68.23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0" t="s">
        <v>39</v>
      </c>
      <c r="F57" s="42">
        <v>35</v>
      </c>
      <c r="G57" s="42">
        <v>3.3</v>
      </c>
      <c r="H57" s="52">
        <v>0.3</v>
      </c>
      <c r="I57" s="52">
        <v>23.9</v>
      </c>
      <c r="J57" s="52">
        <v>94.7</v>
      </c>
      <c r="K57" s="51" t="s">
        <v>40</v>
      </c>
      <c r="L57" s="53">
        <v>3.41</v>
      </c>
    </row>
    <row r="58" spans="1:12" ht="15" x14ac:dyDescent="0.25">
      <c r="A58" s="23"/>
      <c r="B58" s="15"/>
      <c r="C58" s="11"/>
      <c r="D58" s="7" t="s">
        <v>32</v>
      </c>
      <c r="E58" s="50" t="s">
        <v>47</v>
      </c>
      <c r="F58" s="42">
        <v>30</v>
      </c>
      <c r="G58" s="42">
        <v>2.7</v>
      </c>
      <c r="H58" s="52">
        <v>0.4</v>
      </c>
      <c r="I58" s="52">
        <v>17</v>
      </c>
      <c r="J58" s="52">
        <v>57.9</v>
      </c>
      <c r="K58" s="51" t="s">
        <v>40</v>
      </c>
      <c r="L58" s="53">
        <v>3</v>
      </c>
    </row>
    <row r="59" spans="1:12" ht="15" x14ac:dyDescent="0.25">
      <c r="A59" s="23"/>
      <c r="B59" s="15"/>
      <c r="C59" s="11"/>
      <c r="D59" s="6" t="s">
        <v>22</v>
      </c>
      <c r="E59" s="50" t="s">
        <v>41</v>
      </c>
      <c r="F59" s="42">
        <v>200</v>
      </c>
      <c r="G59" s="42">
        <v>0.2</v>
      </c>
      <c r="H59" s="52">
        <v>0.1</v>
      </c>
      <c r="I59" s="52">
        <v>15</v>
      </c>
      <c r="J59" s="52">
        <v>60</v>
      </c>
      <c r="K59" s="51">
        <v>430</v>
      </c>
      <c r="L59" s="53">
        <v>3.14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798</v>
      </c>
      <c r="G61" s="19">
        <f t="shared" ref="G61" si="22">SUM(G52:G60)</f>
        <v>31.499999999999996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1380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50</v>
      </c>
      <c r="F63" s="42">
        <v>160</v>
      </c>
      <c r="G63" s="42">
        <v>6.1</v>
      </c>
      <c r="H63" s="52">
        <v>4.8</v>
      </c>
      <c r="I63" s="52">
        <v>20.5</v>
      </c>
      <c r="J63" s="52">
        <v>178.1</v>
      </c>
      <c r="K63" s="51">
        <v>658</v>
      </c>
      <c r="L63" s="53">
        <v>10.82</v>
      </c>
    </row>
    <row r="64" spans="1:12" ht="15" x14ac:dyDescent="0.25">
      <c r="A64" s="23"/>
      <c r="B64" s="15"/>
      <c r="C64" s="11"/>
      <c r="D64" s="50" t="s">
        <v>28</v>
      </c>
      <c r="E64" s="50" t="s">
        <v>51</v>
      </c>
      <c r="F64" s="42">
        <v>110</v>
      </c>
      <c r="G64" s="42">
        <v>8.1</v>
      </c>
      <c r="H64" s="52">
        <v>11.1</v>
      </c>
      <c r="I64" s="52">
        <v>5.5</v>
      </c>
      <c r="J64" s="52">
        <v>101.6</v>
      </c>
      <c r="K64" s="51">
        <v>268</v>
      </c>
      <c r="L64" s="53">
        <v>35.770000000000003</v>
      </c>
    </row>
    <row r="65" spans="1:12" ht="15" x14ac:dyDescent="0.25">
      <c r="A65" s="23"/>
      <c r="B65" s="15"/>
      <c r="C65" s="11"/>
      <c r="D65" s="7" t="s">
        <v>22</v>
      </c>
      <c r="E65" s="50" t="s">
        <v>45</v>
      </c>
      <c r="F65" s="42">
        <v>200</v>
      </c>
      <c r="G65" s="42">
        <v>0.2</v>
      </c>
      <c r="H65" s="52">
        <v>0.2</v>
      </c>
      <c r="I65" s="52">
        <v>27</v>
      </c>
      <c r="J65" s="52">
        <v>111.1</v>
      </c>
      <c r="K65" s="51" t="s">
        <v>46</v>
      </c>
      <c r="L65" s="53">
        <v>13.13</v>
      </c>
    </row>
    <row r="66" spans="1:12" ht="15" x14ac:dyDescent="0.25">
      <c r="A66" s="23"/>
      <c r="B66" s="15"/>
      <c r="C66" s="11"/>
      <c r="D66" s="7" t="s">
        <v>23</v>
      </c>
      <c r="E66" s="50" t="s">
        <v>39</v>
      </c>
      <c r="F66" s="42">
        <v>60</v>
      </c>
      <c r="G66" s="42">
        <v>4.5999999999999996</v>
      </c>
      <c r="H66" s="52">
        <v>0.4</v>
      </c>
      <c r="I66" s="52">
        <v>20.6</v>
      </c>
      <c r="J66" s="52">
        <v>128.1</v>
      </c>
      <c r="K66" s="51" t="s">
        <v>40</v>
      </c>
      <c r="L66" s="53">
        <v>6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26</v>
      </c>
      <c r="E68" s="50" t="s">
        <v>52</v>
      </c>
      <c r="F68" s="42">
        <v>60</v>
      </c>
      <c r="G68" s="42">
        <v>0.7</v>
      </c>
      <c r="H68" s="52">
        <v>6.1</v>
      </c>
      <c r="I68" s="52">
        <v>4.3</v>
      </c>
      <c r="J68" s="52">
        <v>75.400000000000006</v>
      </c>
      <c r="K68" s="51" t="s">
        <v>53</v>
      </c>
      <c r="L68" s="53">
        <v>12.22</v>
      </c>
    </row>
    <row r="69" spans="1:12" ht="15" x14ac:dyDescent="0.25">
      <c r="A69" s="23"/>
      <c r="B69" s="15"/>
      <c r="C69" s="11"/>
      <c r="D69" s="6" t="s">
        <v>32</v>
      </c>
      <c r="E69" s="50" t="s">
        <v>47</v>
      </c>
      <c r="F69" s="42">
        <v>40</v>
      </c>
      <c r="G69" s="42">
        <v>2.8</v>
      </c>
      <c r="H69" s="52">
        <v>0.4</v>
      </c>
      <c r="I69" s="52">
        <v>17.899999999999999</v>
      </c>
      <c r="J69" s="52">
        <v>85.7</v>
      </c>
      <c r="K69" s="51" t="s">
        <v>40</v>
      </c>
      <c r="L69" s="53">
        <v>4.12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22.5</v>
      </c>
      <c r="H70" s="19">
        <f t="shared" ref="H70" si="31">SUM(H63:H69)</f>
        <v>22.999999999999993</v>
      </c>
      <c r="I70" s="19">
        <f t="shared" ref="I70" si="32">SUM(I63:I69)</f>
        <v>95.799999999999983</v>
      </c>
      <c r="J70" s="19">
        <f t="shared" ref="J70:L70" si="33">SUM(J63:J69)</f>
        <v>680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83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 x14ac:dyDescent="0.25">
      <c r="A72" s="23"/>
      <c r="B72" s="15"/>
      <c r="C72" s="11"/>
      <c r="D72" s="7" t="s">
        <v>27</v>
      </c>
      <c r="E72" s="50" t="s">
        <v>77</v>
      </c>
      <c r="F72" s="42">
        <v>263</v>
      </c>
      <c r="G72" s="42">
        <v>13.2</v>
      </c>
      <c r="H72" s="52">
        <v>5.7</v>
      </c>
      <c r="I72" s="52">
        <v>20.2</v>
      </c>
      <c r="J72" s="52">
        <v>186.9</v>
      </c>
      <c r="K72" s="51" t="s">
        <v>80</v>
      </c>
      <c r="L72" s="53">
        <v>25.18</v>
      </c>
    </row>
    <row r="73" spans="1:12" ht="15" x14ac:dyDescent="0.25">
      <c r="A73" s="23"/>
      <c r="B73" s="15"/>
      <c r="C73" s="11"/>
      <c r="D73" s="7" t="s">
        <v>28</v>
      </c>
      <c r="E73" s="50" t="s">
        <v>78</v>
      </c>
      <c r="F73" s="42">
        <v>110</v>
      </c>
      <c r="G73" s="42">
        <v>7.6</v>
      </c>
      <c r="H73" s="52">
        <v>21.3</v>
      </c>
      <c r="I73" s="52">
        <v>22.2</v>
      </c>
      <c r="J73" s="52">
        <v>370</v>
      </c>
      <c r="K73" s="51" t="s">
        <v>81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0" t="s">
        <v>79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82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0" t="s">
        <v>39</v>
      </c>
      <c r="F76" s="42">
        <v>40</v>
      </c>
      <c r="G76" s="42">
        <v>3.4</v>
      </c>
      <c r="H76" s="52">
        <v>0.3</v>
      </c>
      <c r="I76" s="52">
        <v>22.6</v>
      </c>
      <c r="J76" s="52">
        <v>118.4</v>
      </c>
      <c r="K76" s="51" t="s">
        <v>40</v>
      </c>
      <c r="L76" s="53">
        <v>4</v>
      </c>
    </row>
    <row r="77" spans="1:12" ht="15" x14ac:dyDescent="0.25">
      <c r="A77" s="23"/>
      <c r="B77" s="15"/>
      <c r="C77" s="11"/>
      <c r="D77" s="7" t="s">
        <v>32</v>
      </c>
      <c r="E77" s="50" t="s">
        <v>47</v>
      </c>
      <c r="F77" s="42">
        <v>40</v>
      </c>
      <c r="G77" s="42">
        <v>2.7</v>
      </c>
      <c r="H77" s="52">
        <v>0.4</v>
      </c>
      <c r="I77" s="52">
        <v>17.899999999999999</v>
      </c>
      <c r="J77" s="52">
        <v>86.7</v>
      </c>
      <c r="K77" s="51" t="s">
        <v>40</v>
      </c>
      <c r="L77" s="53">
        <v>3.74</v>
      </c>
    </row>
    <row r="78" spans="1:12" ht="15" x14ac:dyDescent="0.2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863</v>
      </c>
      <c r="G80" s="19">
        <f t="shared" ref="G80" si="34">SUM(G71:G79)</f>
        <v>31.499999999999996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114.90999999999998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1493</v>
      </c>
      <c r="G81" s="32">
        <f t="shared" ref="G81" si="38">G70+G80</f>
        <v>54</v>
      </c>
      <c r="H81" s="32">
        <f t="shared" ref="H81" si="39">H70+H80</f>
        <v>55.199999999999996</v>
      </c>
      <c r="I81" s="32">
        <f t="shared" ref="I81" si="40">I70+I80</f>
        <v>229.89999999999998</v>
      </c>
      <c r="J81" s="32">
        <f t="shared" ref="J81:L81" si="41">J70+J80</f>
        <v>1632</v>
      </c>
      <c r="K81" s="32"/>
      <c r="L81" s="32">
        <f t="shared" si="41"/>
        <v>196.96999999999997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 x14ac:dyDescent="0.25">
      <c r="A83" s="23"/>
      <c r="B83" s="15"/>
      <c r="C83" s="11"/>
      <c r="D83" s="6" t="s">
        <v>29</v>
      </c>
      <c r="E83" s="50" t="s">
        <v>72</v>
      </c>
      <c r="F83" s="42">
        <v>160</v>
      </c>
      <c r="G83" s="42">
        <v>5.7</v>
      </c>
      <c r="H83" s="52">
        <v>5.9</v>
      </c>
      <c r="I83" s="52">
        <v>34.4</v>
      </c>
      <c r="J83" s="52">
        <v>175.5</v>
      </c>
      <c r="K83" s="51">
        <v>309</v>
      </c>
      <c r="L83" s="53">
        <v>12.68</v>
      </c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 x14ac:dyDescent="0.2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24.3</v>
      </c>
      <c r="J85" s="52">
        <v>114.6</v>
      </c>
      <c r="K85" s="51" t="s">
        <v>40</v>
      </c>
      <c r="L85" s="53">
        <v>4.82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 t="s">
        <v>93</v>
      </c>
      <c r="F87" s="42">
        <v>95</v>
      </c>
      <c r="G87" s="42">
        <v>10.199999999999999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 x14ac:dyDescent="0.25">
      <c r="A88" s="23"/>
      <c r="B88" s="15"/>
      <c r="C88" s="11"/>
      <c r="D88" s="55" t="s">
        <v>32</v>
      </c>
      <c r="E88" s="50" t="s">
        <v>47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22.5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85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 x14ac:dyDescent="0.25">
      <c r="A91" s="23"/>
      <c r="B91" s="15"/>
      <c r="C91" s="11"/>
      <c r="D91" s="7" t="s">
        <v>27</v>
      </c>
      <c r="E91" s="50" t="s">
        <v>84</v>
      </c>
      <c r="F91" s="42">
        <v>273</v>
      </c>
      <c r="G91" s="42">
        <v>13.1</v>
      </c>
      <c r="H91" s="52">
        <v>12.1</v>
      </c>
      <c r="I91" s="52">
        <v>30.7</v>
      </c>
      <c r="J91" s="52">
        <v>284.39999999999998</v>
      </c>
      <c r="K91" s="51">
        <v>82</v>
      </c>
      <c r="L91" s="53">
        <v>35.229999999999997</v>
      </c>
    </row>
    <row r="92" spans="1:12" ht="15" x14ac:dyDescent="0.25">
      <c r="A92" s="23"/>
      <c r="B92" s="15"/>
      <c r="C92" s="11"/>
      <c r="D92" s="7" t="s">
        <v>28</v>
      </c>
      <c r="E92" s="50" t="s">
        <v>42</v>
      </c>
      <c r="F92" s="42">
        <v>110</v>
      </c>
      <c r="G92" s="42">
        <v>7.7</v>
      </c>
      <c r="H92" s="52">
        <v>13.8</v>
      </c>
      <c r="I92" s="52">
        <v>21.3</v>
      </c>
      <c r="J92" s="52">
        <v>236.9</v>
      </c>
      <c r="K92" s="51" t="s">
        <v>43</v>
      </c>
      <c r="L92" s="53">
        <v>35.25</v>
      </c>
    </row>
    <row r="93" spans="1:12" ht="15" x14ac:dyDescent="0.25">
      <c r="A93" s="23"/>
      <c r="B93" s="15"/>
      <c r="C93" s="11"/>
      <c r="D93" s="7" t="s">
        <v>29</v>
      </c>
      <c r="E93" s="50" t="s">
        <v>100</v>
      </c>
      <c r="F93" s="42">
        <v>150</v>
      </c>
      <c r="G93" s="42">
        <v>3.8</v>
      </c>
      <c r="H93" s="52">
        <v>5.5</v>
      </c>
      <c r="I93" s="52">
        <v>25.3</v>
      </c>
      <c r="J93" s="52">
        <v>148.1</v>
      </c>
      <c r="K93" s="51">
        <v>311</v>
      </c>
      <c r="L93" s="53">
        <v>24.8</v>
      </c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3.8</v>
      </c>
      <c r="H95" s="52">
        <v>0.3</v>
      </c>
      <c r="I95" s="52">
        <v>22.5</v>
      </c>
      <c r="J95" s="52">
        <v>118.4</v>
      </c>
      <c r="K95" s="51" t="s">
        <v>40</v>
      </c>
      <c r="L95" s="53">
        <v>4.6900000000000004</v>
      </c>
    </row>
    <row r="96" spans="1:12" ht="15" x14ac:dyDescent="0.25">
      <c r="A96" s="23"/>
      <c r="B96" s="15"/>
      <c r="C96" s="11"/>
      <c r="D96" s="7" t="s">
        <v>32</v>
      </c>
      <c r="E96" s="50" t="s">
        <v>47</v>
      </c>
      <c r="F96" s="42">
        <v>40</v>
      </c>
      <c r="G96" s="42">
        <v>2.7</v>
      </c>
      <c r="H96" s="52">
        <v>0.4</v>
      </c>
      <c r="I96" s="52">
        <v>19</v>
      </c>
      <c r="J96" s="52">
        <v>101.6</v>
      </c>
      <c r="K96" s="51" t="s">
        <v>40</v>
      </c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 x14ac:dyDescent="0.25">
      <c r="A102" s="23"/>
      <c r="B102" s="15"/>
      <c r="C102" s="11"/>
      <c r="D102" s="50" t="s">
        <v>28</v>
      </c>
      <c r="E102" s="50" t="s">
        <v>56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 x14ac:dyDescent="0.25">
      <c r="A103" s="23"/>
      <c r="B103" s="15"/>
      <c r="C103" s="11"/>
      <c r="D103" s="7" t="s">
        <v>22</v>
      </c>
      <c r="E103" s="50" t="s">
        <v>49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 t="s">
        <v>47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 x14ac:dyDescent="0.25">
      <c r="A107" s="23"/>
      <c r="B107" s="15"/>
      <c r="C107" s="11"/>
      <c r="D107" s="6" t="s">
        <v>29</v>
      </c>
      <c r="E107" s="50" t="s">
        <v>55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63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 x14ac:dyDescent="0.25">
      <c r="A110" s="23"/>
      <c r="B110" s="15"/>
      <c r="C110" s="11"/>
      <c r="D110" s="7" t="s">
        <v>27</v>
      </c>
      <c r="E110" s="50" t="s">
        <v>86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24.92</v>
      </c>
    </row>
    <row r="111" spans="1:12" ht="15" x14ac:dyDescent="0.25">
      <c r="A111" s="23"/>
      <c r="B111" s="15"/>
      <c r="C111" s="11"/>
      <c r="D111" s="7" t="s">
        <v>28</v>
      </c>
      <c r="E111" s="50" t="s">
        <v>87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0" t="s">
        <v>50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47</v>
      </c>
      <c r="F115" s="42">
        <v>50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4.95</v>
      </c>
    </row>
    <row r="116" spans="1:12" ht="15" x14ac:dyDescent="0.25">
      <c r="A116" s="23"/>
      <c r="B116" s="15"/>
      <c r="C116" s="11"/>
      <c r="D116" s="6" t="s">
        <v>22</v>
      </c>
      <c r="E116" s="50" t="s">
        <v>49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1512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57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67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49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6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47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3.86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76</v>
      </c>
      <c r="F128" s="42">
        <v>60</v>
      </c>
      <c r="G128" s="42">
        <v>0.8</v>
      </c>
      <c r="H128" s="42">
        <v>3.1</v>
      </c>
      <c r="I128" s="42">
        <v>5.2</v>
      </c>
      <c r="J128" s="42">
        <v>51.8</v>
      </c>
      <c r="K128" s="43">
        <v>45</v>
      </c>
      <c r="L128" s="42">
        <v>5.81</v>
      </c>
    </row>
    <row r="129" spans="1:12" ht="22.5" x14ac:dyDescent="0.25">
      <c r="A129" s="14"/>
      <c r="B129" s="15"/>
      <c r="C129" s="11"/>
      <c r="D129" s="7" t="s">
        <v>27</v>
      </c>
      <c r="E129" s="50" t="s">
        <v>74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33.31</v>
      </c>
    </row>
    <row r="130" spans="1:12" ht="15" x14ac:dyDescent="0.25">
      <c r="A130" s="14"/>
      <c r="B130" s="15"/>
      <c r="C130" s="11"/>
      <c r="D130" s="7" t="s">
        <v>28</v>
      </c>
      <c r="E130" s="50" t="s">
        <v>88</v>
      </c>
      <c r="F130" s="42">
        <v>110</v>
      </c>
      <c r="G130" s="42">
        <v>6.5</v>
      </c>
      <c r="H130" s="52">
        <v>11.8</v>
      </c>
      <c r="I130" s="52">
        <v>14.5</v>
      </c>
      <c r="J130" s="52">
        <v>182.6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89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 t="s">
        <v>73</v>
      </c>
      <c r="F132" s="42">
        <v>200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349</v>
      </c>
      <c r="L132" s="53">
        <v>9.42</v>
      </c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47</v>
      </c>
      <c r="F134" s="42">
        <v>45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4.37</v>
      </c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908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114.91000000000003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1415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54</v>
      </c>
      <c r="F139" s="39">
        <v>220</v>
      </c>
      <c r="G139" s="39">
        <v>5.9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 x14ac:dyDescent="0.25">
      <c r="A140" s="23"/>
      <c r="B140" s="15"/>
      <c r="C140" s="11"/>
      <c r="D140" s="6" t="s">
        <v>96</v>
      </c>
      <c r="E140" s="50" t="s">
        <v>97</v>
      </c>
      <c r="F140" s="42">
        <v>75</v>
      </c>
      <c r="G140" s="42">
        <v>12.6</v>
      </c>
      <c r="H140" s="52">
        <v>14.8</v>
      </c>
      <c r="I140" s="52">
        <v>12.3</v>
      </c>
      <c r="J140" s="52">
        <v>196</v>
      </c>
      <c r="K140" s="51"/>
      <c r="L140" s="53">
        <v>26.63</v>
      </c>
    </row>
    <row r="141" spans="1:12" ht="15" x14ac:dyDescent="0.25">
      <c r="A141" s="23"/>
      <c r="B141" s="15"/>
      <c r="C141" s="11"/>
      <c r="D141" s="7" t="s">
        <v>22</v>
      </c>
      <c r="E141" s="50" t="s">
        <v>94</v>
      </c>
      <c r="F141" s="42">
        <v>200</v>
      </c>
      <c r="G141" s="42">
        <v>0.2</v>
      </c>
      <c r="H141" s="42">
        <v>0</v>
      </c>
      <c r="I141" s="42">
        <v>14.9</v>
      </c>
      <c r="J141" s="42">
        <v>61.6</v>
      </c>
      <c r="K141" s="43">
        <v>379</v>
      </c>
      <c r="L141" s="42">
        <v>19.87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3.8</v>
      </c>
      <c r="H142" s="52">
        <v>0.3</v>
      </c>
      <c r="I142" s="52">
        <v>25.1</v>
      </c>
      <c r="J142" s="52">
        <v>118.4</v>
      </c>
      <c r="K142" s="51"/>
      <c r="L142" s="53">
        <v>4.41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0"/>
      <c r="F144" s="42"/>
      <c r="G144" s="42"/>
      <c r="H144" s="52"/>
      <c r="I144" s="52"/>
      <c r="J144" s="52"/>
      <c r="K144" s="51"/>
      <c r="L144" s="53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22.5</v>
      </c>
      <c r="H146" s="19">
        <f t="shared" si="70"/>
        <v>23.000000000000004</v>
      </c>
      <c r="I146" s="19">
        <f t="shared" si="70"/>
        <v>95.800000000000011</v>
      </c>
      <c r="J146" s="19">
        <f t="shared" si="70"/>
        <v>680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95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 x14ac:dyDescent="0.25">
      <c r="A148" s="23"/>
      <c r="B148" s="15"/>
      <c r="C148" s="11"/>
      <c r="D148" s="7" t="s">
        <v>27</v>
      </c>
      <c r="E148" s="50" t="s">
        <v>70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31.14</v>
      </c>
    </row>
    <row r="149" spans="1:12" ht="15" x14ac:dyDescent="0.25">
      <c r="A149" s="23"/>
      <c r="B149" s="15"/>
      <c r="C149" s="11"/>
      <c r="D149" s="7" t="s">
        <v>28</v>
      </c>
      <c r="E149" s="50" t="s">
        <v>71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0" t="s">
        <v>72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12.71</v>
      </c>
    </row>
    <row r="151" spans="1:12" ht="15" x14ac:dyDescent="0.25">
      <c r="A151" s="23"/>
      <c r="B151" s="15"/>
      <c r="C151" s="11"/>
      <c r="D151" s="7" t="s">
        <v>30</v>
      </c>
      <c r="E151" s="50" t="s">
        <v>45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55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5.36</v>
      </c>
    </row>
    <row r="153" spans="1:12" ht="15" x14ac:dyDescent="0.25">
      <c r="A153" s="23"/>
      <c r="B153" s="15"/>
      <c r="C153" s="11"/>
      <c r="D153" s="7" t="s">
        <v>32</v>
      </c>
      <c r="E153" s="50" t="s">
        <v>47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898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1438</v>
      </c>
      <c r="G157" s="32">
        <f t="shared" ref="G157" si="74">G146+G156</f>
        <v>54</v>
      </c>
      <c r="H157" s="32">
        <f t="shared" ref="H157" si="75">H146+H156</f>
        <v>55.2</v>
      </c>
      <c r="I157" s="32">
        <f t="shared" ref="I157" si="76">I146+I156</f>
        <v>229.9</v>
      </c>
      <c r="J157" s="32">
        <f t="shared" ref="J157:L157" si="77">J146+J156</f>
        <v>1632</v>
      </c>
      <c r="K157" s="32"/>
      <c r="L157" s="32">
        <f t="shared" si="77"/>
        <v>196.97000000000003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 x14ac:dyDescent="0.25">
      <c r="A159" s="23"/>
      <c r="B159" s="15"/>
      <c r="C159" s="11"/>
      <c r="D159" s="50" t="s">
        <v>29</v>
      </c>
      <c r="E159" s="50" t="s">
        <v>44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312</v>
      </c>
      <c r="L159" s="53">
        <v>27</v>
      </c>
    </row>
    <row r="160" spans="1:12" ht="15" x14ac:dyDescent="0.25">
      <c r="A160" s="23"/>
      <c r="B160" s="15"/>
      <c r="C160" s="11"/>
      <c r="D160" s="7" t="s">
        <v>22</v>
      </c>
      <c r="E160" s="50" t="s">
        <v>49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45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4.58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47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562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83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15.4</v>
      </c>
    </row>
    <row r="167" spans="1:12" ht="22.5" x14ac:dyDescent="0.25">
      <c r="A167" s="23"/>
      <c r="B167" s="15"/>
      <c r="C167" s="11"/>
      <c r="D167" s="7" t="s">
        <v>27</v>
      </c>
      <c r="E167" s="50" t="s">
        <v>77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24.41</v>
      </c>
    </row>
    <row r="168" spans="1:12" ht="22.5" x14ac:dyDescent="0.25">
      <c r="A168" s="23"/>
      <c r="B168" s="15"/>
      <c r="C168" s="11"/>
      <c r="D168" s="7" t="s">
        <v>28</v>
      </c>
      <c r="E168" s="50" t="s">
        <v>92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63.79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47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1365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59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4" t="s">
        <v>76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45</v>
      </c>
      <c r="L178" s="53">
        <v>5.81</v>
      </c>
    </row>
    <row r="179" spans="1:12" ht="15" x14ac:dyDescent="0.25">
      <c r="A179" s="23"/>
      <c r="B179" s="15"/>
      <c r="C179" s="11"/>
      <c r="D179" s="7" t="s">
        <v>22</v>
      </c>
      <c r="E179" s="41" t="s">
        <v>49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60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6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47</v>
      </c>
      <c r="F182" s="42">
        <v>55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5.41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582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85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84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35.020000000000003</v>
      </c>
    </row>
    <row r="187" spans="1:12" ht="15" x14ac:dyDescent="0.25">
      <c r="A187" s="23"/>
      <c r="B187" s="15"/>
      <c r="C187" s="11"/>
      <c r="D187" s="7" t="s">
        <v>28</v>
      </c>
      <c r="E187" s="50" t="s">
        <v>90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91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45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46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6.09</v>
      </c>
    </row>
    <row r="191" spans="1:12" ht="15" x14ac:dyDescent="0.25">
      <c r="A191" s="23"/>
      <c r="B191" s="15"/>
      <c r="C191" s="11"/>
      <c r="D191" s="7" t="s">
        <v>32</v>
      </c>
      <c r="E191" s="50" t="s">
        <v>47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5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1475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1431.4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229.90000000000003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2026-03-20T08:02:04Z</dcterms:modified>
</cp:coreProperties>
</file>